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 Clarke\Desktop\"/>
    </mc:Choice>
  </mc:AlternateContent>
  <xr:revisionPtr revIDLastSave="0" documentId="13_ncr:1_{6A793A36-05C4-44B5-9798-D59E4D627FA2}" xr6:coauthVersionLast="47" xr6:coauthVersionMax="47" xr10:uidLastSave="{00000000-0000-0000-0000-000000000000}"/>
  <bookViews>
    <workbookView xWindow="-120" yWindow="-120" windowWidth="29040" windowHeight="15840" xr2:uid="{9A5DB2E7-0FBF-4057-BF64-CD29B39B21C4}"/>
  </bookViews>
  <sheets>
    <sheet name="Park Name &amp; Park #" sheetId="1" r:id="rId1"/>
  </sheets>
  <definedNames>
    <definedName name="_xlnm._FilterDatabase" localSheetId="0" hidden="1">'Park Name &amp; Park #'!$A$15:$A$15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D12" i="1"/>
</calcChain>
</file>

<file path=xl/sharedStrings.xml><?xml version="1.0" encoding="utf-8"?>
<sst xmlns="http://schemas.openxmlformats.org/spreadsheetml/2006/main" count="59" uniqueCount="50">
  <si>
    <t>Park Name:</t>
  </si>
  <si>
    <t>Park Information</t>
  </si>
  <si>
    <t>Park Management Information</t>
  </si>
  <si>
    <t>Park Owner:</t>
  </si>
  <si>
    <t>Street Address:</t>
  </si>
  <si>
    <t>State:</t>
  </si>
  <si>
    <t>Zip:</t>
  </si>
  <si>
    <t>City:</t>
  </si>
  <si>
    <t>Owner Email:</t>
  </si>
  <si>
    <t>Owner Phone #:</t>
  </si>
  <si>
    <t>Manager Name:</t>
  </si>
  <si>
    <t>Manager Email:</t>
  </si>
  <si>
    <t>Manager Phone #:</t>
  </si>
  <si>
    <t>Assist. Manager:</t>
  </si>
  <si>
    <t>Assist. Manager Email:</t>
  </si>
  <si>
    <t>Assist. Manager Phone #:</t>
  </si>
  <si>
    <t>Total Vacant Lots:</t>
  </si>
  <si>
    <t>Total Occupied Lots:</t>
  </si>
  <si>
    <t>Total Lots:</t>
  </si>
  <si>
    <t>Mailing Street Address:</t>
  </si>
  <si>
    <t>Park Status:</t>
  </si>
  <si>
    <t>Type:</t>
  </si>
  <si>
    <t># of Lot Rent Subsidy Homes:</t>
  </si>
  <si>
    <t>Agency Notes Only</t>
  </si>
  <si>
    <t>Lot Occupied or Vacant?</t>
  </si>
  <si>
    <t>Size of Home (Single, Double, etc)</t>
  </si>
  <si>
    <t>118A? (X)</t>
  </si>
  <si>
    <t>118B? (X)</t>
  </si>
  <si>
    <t>Unit (Box) Monthly Rent Amount</t>
  </si>
  <si>
    <t>Lot (Dirt) Monthly Rent Amount</t>
  </si>
  <si>
    <r>
      <t xml:space="preserve">Name(s) of Person(s) </t>
    </r>
    <r>
      <rPr>
        <b/>
        <sz val="11"/>
        <color theme="1"/>
        <rFont val="Calibri"/>
        <family val="2"/>
        <scheme val="minor"/>
      </rPr>
      <t>Renting</t>
    </r>
    <r>
      <rPr>
        <sz val="11"/>
        <color theme="1"/>
        <rFont val="Calibri"/>
        <family val="2"/>
        <scheme val="minor"/>
      </rPr>
      <t xml:space="preserve"> Home &amp; Space (118A)</t>
    </r>
  </si>
  <si>
    <r>
      <t xml:space="preserve">Name of Titled Home </t>
    </r>
    <r>
      <rPr>
        <b/>
        <sz val="11"/>
        <color theme="1"/>
        <rFont val="Calibri"/>
        <family val="2"/>
        <scheme val="minor"/>
      </rPr>
      <t>Owner(s)</t>
    </r>
    <r>
      <rPr>
        <sz val="11"/>
        <color theme="1"/>
        <rFont val="Calibri"/>
        <family val="2"/>
        <scheme val="minor"/>
      </rPr>
      <t xml:space="preserve"> Renting Space Only (118B)</t>
    </r>
  </si>
  <si>
    <t>#  of Park Owned Homes:</t>
  </si>
  <si>
    <t xml:space="preserve">Select Option </t>
  </si>
  <si>
    <t>Select Option</t>
  </si>
  <si>
    <t>Space # or Address (Only if Applicable)</t>
  </si>
  <si>
    <t>Demographic Data</t>
  </si>
  <si>
    <t># of Homes Obtained by Park Through Lien Sales:</t>
  </si>
  <si>
    <t># of Homes Obtained by Park Through Lien Sales, Which Were Resold or Gifted:</t>
  </si>
  <si>
    <r>
      <t>Does Park Resell or Bill Utilities for Tenant Separately? If so, which ones? (</t>
    </r>
    <r>
      <rPr>
        <b/>
        <sz val="11"/>
        <color theme="1"/>
        <rFont val="Calibri"/>
        <family val="2"/>
        <scheme val="minor"/>
      </rPr>
      <t>None, Water, Electric, Gas, Trash, etc</t>
    </r>
    <r>
      <rPr>
        <sz val="11"/>
        <color theme="1"/>
        <rFont val="Calibri"/>
        <family val="2"/>
        <scheme val="minor"/>
      </rPr>
      <t>.)</t>
    </r>
  </si>
  <si>
    <t>*Notes if You Need To Explain Something</t>
  </si>
  <si>
    <t>Single Occupied Homes:</t>
  </si>
  <si>
    <t>Single Vacant Homes:</t>
  </si>
  <si>
    <t>Double Occupied Homes:</t>
  </si>
  <si>
    <t>Double Vacant Homes:</t>
  </si>
  <si>
    <t>RV/Other Occupied Homes:</t>
  </si>
  <si>
    <t>RV/Other Vacant Homes:</t>
  </si>
  <si>
    <t>Assigned Park # (####):</t>
  </si>
  <si>
    <t>Serial #/VIN of Home (If available)</t>
  </si>
  <si>
    <t>2023-2024 Demographic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</si>
</sst>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ED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thin">
        <color theme="2" tint="-9.9978637043366805E-2"/>
      </left>
      <right style="medium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1"/>
      </right>
      <top/>
      <bottom style="thin">
        <color theme="2" tint="-9.9978637043366805E-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14" xfId="0" applyFont="1" applyFill="1" applyBorder="1"/>
    <xf numFmtId="0" fontId="0" fillId="2" borderId="14" xfId="0" applyFill="1" applyBorder="1"/>
    <xf numFmtId="0" fontId="1" fillId="2" borderId="13" xfId="0" applyFont="1" applyFill="1" applyBorder="1"/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/>
    <xf numFmtId="0" fontId="0" fillId="4" borderId="19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Continuous"/>
    </xf>
    <xf numFmtId="0" fontId="0" fillId="0" borderId="26" xfId="0" applyBorder="1"/>
    <xf numFmtId="0" fontId="0" fillId="2" borderId="26" xfId="0" applyFill="1" applyBorder="1"/>
    <xf numFmtId="0" fontId="2" fillId="2" borderId="26" xfId="0" applyFont="1" applyFill="1" applyBorder="1" applyAlignment="1">
      <alignment horizontal="centerContinuous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1" applyFill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4" fillId="0" borderId="0" xfId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FED2"/>
      <color rgb="FFF2F2F2"/>
      <color rgb="FFF9F9F9"/>
      <color rgb="FFFF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BCF4-980D-4626-BF86-48E4DC567F85}">
  <dimension ref="A1:P21"/>
  <sheetViews>
    <sheetView tabSelected="1" zoomScale="90" zoomScaleNormal="90" workbookViewId="0">
      <pane ySplit="15" topLeftCell="A16" activePane="bottomLeft" state="frozen"/>
      <selection pane="bottomLeft" activeCell="B6" sqref="B6:E6"/>
    </sheetView>
  </sheetViews>
  <sheetFormatPr defaultRowHeight="15" x14ac:dyDescent="0.25"/>
  <cols>
    <col min="1" max="1" width="21.7109375" style="33" customWidth="1"/>
    <col min="2" max="2" width="13.7109375" style="33" customWidth="1"/>
    <col min="3" max="3" width="20.28515625" style="34" customWidth="1"/>
    <col min="4" max="4" width="14.85546875" style="33" customWidth="1"/>
    <col min="5" max="5" width="13.28515625" style="33" customWidth="1"/>
    <col min="6" max="6" width="10.28515625" style="33" customWidth="1"/>
    <col min="7" max="7" width="27" style="35" customWidth="1"/>
    <col min="8" max="8" width="24.85546875" style="35" customWidth="1"/>
    <col min="9" max="10" width="16.7109375" style="36" customWidth="1"/>
    <col min="11" max="11" width="31.42578125" style="39" customWidth="1"/>
    <col min="12" max="12" width="23.28515625" style="60" customWidth="1"/>
    <col min="13" max="13" width="24.7109375" style="54" customWidth="1"/>
    <col min="14" max="14" width="9.140625" style="40"/>
    <col min="15" max="15" width="9.140625" style="42"/>
  </cols>
  <sheetData>
    <row r="1" spans="1:16" ht="24" thickBot="1" x14ac:dyDescent="0.4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55"/>
      <c r="P1" s="18"/>
    </row>
    <row r="2" spans="1:16" ht="23.25" customHeight="1" x14ac:dyDescent="0.3">
      <c r="A2" s="21" t="s">
        <v>1</v>
      </c>
      <c r="B2" s="22"/>
      <c r="C2" s="22"/>
      <c r="D2" s="22"/>
      <c r="E2" s="22"/>
      <c r="F2" s="22"/>
      <c r="G2" s="22"/>
      <c r="H2" s="23"/>
      <c r="I2" s="24" t="s">
        <v>2</v>
      </c>
      <c r="J2" s="24"/>
      <c r="K2" s="24"/>
      <c r="L2" s="24"/>
      <c r="M2" s="24"/>
      <c r="N2" s="24"/>
      <c r="O2" s="21"/>
      <c r="P2" s="3"/>
    </row>
    <row r="3" spans="1:16" x14ac:dyDescent="0.25">
      <c r="A3" s="2" t="s">
        <v>0</v>
      </c>
      <c r="B3" s="62"/>
      <c r="C3" s="62"/>
      <c r="D3" s="62"/>
      <c r="E3" s="62"/>
      <c r="F3" s="62"/>
      <c r="G3" s="62"/>
      <c r="H3" s="19"/>
      <c r="I3" s="2" t="s">
        <v>3</v>
      </c>
      <c r="J3" s="62"/>
      <c r="K3" s="62"/>
      <c r="L3" s="26"/>
      <c r="M3" s="26"/>
      <c r="N3"/>
      <c r="O3" s="56"/>
    </row>
    <row r="4" spans="1:16" x14ac:dyDescent="0.25">
      <c r="A4" s="2" t="s">
        <v>47</v>
      </c>
      <c r="B4" s="51"/>
      <c r="C4"/>
      <c r="D4" s="2" t="s">
        <v>20</v>
      </c>
      <c r="E4" s="51" t="s">
        <v>33</v>
      </c>
      <c r="F4" s="2" t="s">
        <v>21</v>
      </c>
      <c r="G4" s="50" t="s">
        <v>34</v>
      </c>
      <c r="H4" s="16"/>
      <c r="I4" s="2" t="s">
        <v>8</v>
      </c>
      <c r="J4" s="63"/>
      <c r="K4" s="62"/>
      <c r="L4" s="26"/>
      <c r="M4" s="26"/>
      <c r="N4"/>
      <c r="O4" s="56"/>
    </row>
    <row r="5" spans="1:16" x14ac:dyDescent="0.25">
      <c r="A5" s="5"/>
      <c r="B5" s="4"/>
      <c r="C5" s="4"/>
      <c r="D5" s="4"/>
      <c r="E5" s="4"/>
      <c r="F5" s="4"/>
      <c r="G5" s="4"/>
      <c r="H5" s="9"/>
      <c r="I5" s="2" t="s">
        <v>9</v>
      </c>
      <c r="J5" s="62"/>
      <c r="K5" s="62"/>
      <c r="L5" s="1"/>
      <c r="M5" s="1"/>
      <c r="N5"/>
      <c r="O5" s="56"/>
    </row>
    <row r="6" spans="1:16" x14ac:dyDescent="0.25">
      <c r="A6" s="2" t="s">
        <v>4</v>
      </c>
      <c r="B6" s="62"/>
      <c r="C6" s="62"/>
      <c r="D6" s="62"/>
      <c r="E6" s="62"/>
      <c r="F6" s="1"/>
      <c r="G6" s="1"/>
      <c r="H6" s="19"/>
      <c r="I6" s="4"/>
      <c r="J6" s="4"/>
      <c r="K6" s="4"/>
      <c r="L6" s="4"/>
      <c r="M6" s="4"/>
      <c r="N6" s="4"/>
      <c r="O6" s="57"/>
    </row>
    <row r="7" spans="1:16" x14ac:dyDescent="0.25">
      <c r="A7" s="2" t="s">
        <v>7</v>
      </c>
      <c r="B7" s="62"/>
      <c r="C7" s="62"/>
      <c r="D7" s="2" t="s">
        <v>5</v>
      </c>
      <c r="E7" s="28"/>
      <c r="F7" s="2" t="s">
        <v>6</v>
      </c>
      <c r="G7" s="28"/>
      <c r="H7" s="16"/>
      <c r="I7" s="2" t="s">
        <v>10</v>
      </c>
      <c r="J7" s="62"/>
      <c r="K7" s="62"/>
      <c r="L7" s="2" t="s">
        <v>10</v>
      </c>
      <c r="M7" s="62"/>
      <c r="N7" s="62"/>
      <c r="O7" s="69"/>
    </row>
    <row r="8" spans="1:16" x14ac:dyDescent="0.25">
      <c r="A8" s="5"/>
      <c r="B8" s="6"/>
      <c r="C8" s="6"/>
      <c r="D8" s="5"/>
      <c r="E8" s="4"/>
      <c r="F8" s="5"/>
      <c r="G8" s="5"/>
      <c r="H8" s="10"/>
      <c r="I8" s="2" t="s">
        <v>11</v>
      </c>
      <c r="J8" s="63"/>
      <c r="K8" s="62"/>
      <c r="L8" s="2" t="s">
        <v>11</v>
      </c>
      <c r="M8" s="62"/>
      <c r="N8" s="62"/>
      <c r="O8" s="69"/>
    </row>
    <row r="9" spans="1:16" x14ac:dyDescent="0.25">
      <c r="A9" s="2" t="s">
        <v>19</v>
      </c>
      <c r="B9" s="62"/>
      <c r="C9" s="62"/>
      <c r="D9" s="62"/>
      <c r="E9" s="62"/>
      <c r="F9" s="1"/>
      <c r="G9" s="1"/>
      <c r="H9" s="19"/>
      <c r="I9" s="2" t="s">
        <v>12</v>
      </c>
      <c r="J9" s="62"/>
      <c r="K9" s="62"/>
      <c r="L9" s="2" t="s">
        <v>12</v>
      </c>
      <c r="M9" s="62"/>
      <c r="N9" s="62"/>
      <c r="O9" s="69"/>
    </row>
    <row r="10" spans="1:16" x14ac:dyDescent="0.25">
      <c r="A10" s="2" t="s">
        <v>7</v>
      </c>
      <c r="B10" s="62"/>
      <c r="C10" s="62"/>
      <c r="D10" s="2" t="s">
        <v>5</v>
      </c>
      <c r="E10" s="28"/>
      <c r="F10" s="17" t="s">
        <v>6</v>
      </c>
      <c r="G10" s="28"/>
      <c r="H10" s="16"/>
      <c r="I10" s="4"/>
      <c r="J10" s="4"/>
      <c r="K10" s="4"/>
      <c r="L10" s="4"/>
      <c r="M10" s="4"/>
      <c r="N10" s="4"/>
      <c r="O10" s="57"/>
    </row>
    <row r="11" spans="1:16" x14ac:dyDescent="0.25">
      <c r="A11" s="43"/>
      <c r="B11" s="44"/>
      <c r="C11" s="44"/>
      <c r="D11" s="43"/>
      <c r="E11" s="44"/>
      <c r="F11" s="43"/>
      <c r="G11" s="43"/>
      <c r="H11" s="45"/>
      <c r="I11" s="2" t="s">
        <v>13</v>
      </c>
      <c r="J11" s="62"/>
      <c r="K11" s="62"/>
      <c r="L11" s="2" t="s">
        <v>13</v>
      </c>
      <c r="M11" s="62"/>
      <c r="N11" s="62"/>
      <c r="O11" s="69"/>
    </row>
    <row r="12" spans="1:16" ht="44.25" customHeight="1" x14ac:dyDescent="0.25">
      <c r="A12" s="30" t="s">
        <v>16</v>
      </c>
      <c r="B12" s="46"/>
      <c r="C12" s="30" t="s">
        <v>18</v>
      </c>
      <c r="D12" s="32">
        <f>B12+B13</f>
        <v>0</v>
      </c>
      <c r="E12" s="29" t="s">
        <v>32</v>
      </c>
      <c r="F12" s="46"/>
      <c r="G12" s="29" t="s">
        <v>37</v>
      </c>
      <c r="H12" s="48"/>
      <c r="I12" s="13" t="s">
        <v>14</v>
      </c>
      <c r="J12" s="71"/>
      <c r="K12" s="72"/>
      <c r="L12" s="2" t="s">
        <v>14</v>
      </c>
      <c r="M12" s="62"/>
      <c r="N12" s="62"/>
      <c r="O12" s="69"/>
    </row>
    <row r="13" spans="1:16" ht="48" customHeight="1" thickBot="1" x14ac:dyDescent="0.3">
      <c r="A13" s="31" t="s">
        <v>17</v>
      </c>
      <c r="B13" s="47"/>
      <c r="C13" s="15"/>
      <c r="D13" s="15"/>
      <c r="E13" s="11" t="s">
        <v>22</v>
      </c>
      <c r="F13" s="47"/>
      <c r="G13" s="61" t="s">
        <v>38</v>
      </c>
      <c r="H13" s="49"/>
      <c r="I13" s="14" t="s">
        <v>15</v>
      </c>
      <c r="J13" s="70"/>
      <c r="K13" s="70"/>
      <c r="L13" s="12" t="s">
        <v>15</v>
      </c>
      <c r="M13" s="67"/>
      <c r="N13" s="67"/>
      <c r="O13" s="68"/>
    </row>
    <row r="14" spans="1:16" ht="18.75" customHeight="1" x14ac:dyDescent="0.3">
      <c r="A14" s="25" t="s">
        <v>36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8"/>
    </row>
    <row r="15" spans="1:16" s="8" customFormat="1" ht="68.25" customHeight="1" thickBot="1" x14ac:dyDescent="0.3">
      <c r="A15" s="7" t="s">
        <v>35</v>
      </c>
      <c r="B15" s="7" t="s">
        <v>24</v>
      </c>
      <c r="C15" s="7" t="s">
        <v>48</v>
      </c>
      <c r="D15" s="7" t="s">
        <v>25</v>
      </c>
      <c r="E15" s="7" t="s">
        <v>26</v>
      </c>
      <c r="F15" s="7" t="s">
        <v>27</v>
      </c>
      <c r="G15" s="7" t="s">
        <v>30</v>
      </c>
      <c r="H15" s="7" t="s">
        <v>31</v>
      </c>
      <c r="I15" s="7" t="s">
        <v>29</v>
      </c>
      <c r="J15" s="7" t="s">
        <v>28</v>
      </c>
      <c r="K15" s="7" t="s">
        <v>39</v>
      </c>
      <c r="L15" s="52" t="s">
        <v>40</v>
      </c>
      <c r="M15" s="64" t="s">
        <v>23</v>
      </c>
      <c r="N15" s="65"/>
      <c r="O15" s="66"/>
    </row>
    <row r="16" spans="1:16" x14ac:dyDescent="0.25">
      <c r="K16" s="37"/>
      <c r="L16" s="59"/>
      <c r="M16" s="53" t="s">
        <v>41</v>
      </c>
      <c r="N16" s="38">
        <f>COUNTIFS(B16:B550,"=OCCUPIED",D16:D550,"=SINGLE")</f>
        <v>0</v>
      </c>
      <c r="O16" s="41"/>
    </row>
    <row r="17" spans="5:14" x14ac:dyDescent="0.25">
      <c r="M17" s="54" t="s">
        <v>42</v>
      </c>
      <c r="N17" s="40">
        <f>COUNTIFS(B16:B550,"=VACANT",D16:D550,"=SINGLE")</f>
        <v>0</v>
      </c>
    </row>
    <row r="18" spans="5:14" x14ac:dyDescent="0.25">
      <c r="M18" s="54" t="s">
        <v>43</v>
      </c>
      <c r="N18" s="40">
        <f>COUNTIFS(B16:B550,"=OCCUPIED",D16:D550,"=DOUBLE")</f>
        <v>0</v>
      </c>
    </row>
    <row r="19" spans="5:14" x14ac:dyDescent="0.25">
      <c r="E19" s="27"/>
      <c r="M19" s="54" t="s">
        <v>44</v>
      </c>
      <c r="N19" s="40">
        <f>COUNTIFS(B16:B550,"=VACANT",D16:D550,"=DOUBLE")</f>
        <v>0</v>
      </c>
    </row>
    <row r="20" spans="5:14" x14ac:dyDescent="0.25">
      <c r="M20" s="54" t="s">
        <v>45</v>
      </c>
      <c r="N20" s="40">
        <f>COUNTIFS(B16:B550,"=OCCUPIED",D16:D550,"=RV/OTHER")</f>
        <v>0</v>
      </c>
    </row>
    <row r="21" spans="5:14" x14ac:dyDescent="0.25">
      <c r="M21" s="54" t="s">
        <v>46</v>
      </c>
      <c r="N21" s="40">
        <f>COUNTIFS(B16:B550,"=VACANT",D16:D550,"=RV/OTHER")</f>
        <v>0</v>
      </c>
    </row>
  </sheetData>
  <sortState xmlns:xlrd2="http://schemas.microsoft.com/office/spreadsheetml/2017/richdata2" ref="A16:M23">
    <sortCondition ref="A16:A23"/>
  </sortState>
  <mergeCells count="21">
    <mergeCell ref="M8:O8"/>
    <mergeCell ref="M7:O7"/>
    <mergeCell ref="J9:K9"/>
    <mergeCell ref="J8:K8"/>
    <mergeCell ref="J7:K7"/>
    <mergeCell ref="J3:K3"/>
    <mergeCell ref="J4:K4"/>
    <mergeCell ref="J5:K5"/>
    <mergeCell ref="M15:O15"/>
    <mergeCell ref="B3:G3"/>
    <mergeCell ref="B6:E6"/>
    <mergeCell ref="B9:E9"/>
    <mergeCell ref="B7:C7"/>
    <mergeCell ref="B10:C10"/>
    <mergeCell ref="M13:O13"/>
    <mergeCell ref="M12:O12"/>
    <mergeCell ref="M11:O11"/>
    <mergeCell ref="J13:K13"/>
    <mergeCell ref="J12:K12"/>
    <mergeCell ref="J11:K11"/>
    <mergeCell ref="M9:O9"/>
  </mergeCells>
  <dataValidations count="4">
    <dataValidation type="list" allowBlank="1" showInputMessage="1" showErrorMessage="1" sqref="B16:B1048576" xr:uid="{67946887-2258-4986-BBD2-2EDE8F21E039}">
      <formula1>"Occupied, Vacant"</formula1>
    </dataValidation>
    <dataValidation type="list" allowBlank="1" showInputMessage="1" showErrorMessage="1" sqref="D16:D1048576" xr:uid="{123BE262-8DC8-4D39-9A45-B3F964C1E8B9}">
      <formula1>"Single, Double, Triple, Quadruple, RV/Other"</formula1>
    </dataValidation>
    <dataValidation type="list" allowBlank="1" showInputMessage="1" showErrorMessage="1" sqref="G4" xr:uid="{96F8BF3B-8EAD-47FC-B744-A58EF1BD33D9}">
      <formula1>"Select Option, Family, 55+, 65+"</formula1>
    </dataValidation>
    <dataValidation type="list" showInputMessage="1" showErrorMessage="1" sqref="E4" xr:uid="{F890878C-56D3-4928-BCF9-A272C6BA6847}">
      <formula1>"Select Option ,Active, Inactive"</formula1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 Name &amp; Park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 McGahuey</dc:creator>
  <cp:lastModifiedBy>Eric Clarke</cp:lastModifiedBy>
  <cp:lastPrinted>2021-10-13T19:26:03Z</cp:lastPrinted>
  <dcterms:created xsi:type="dcterms:W3CDTF">2021-10-12T21:16:05Z</dcterms:created>
  <dcterms:modified xsi:type="dcterms:W3CDTF">2023-06-19T20:05:58Z</dcterms:modified>
</cp:coreProperties>
</file>